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Сравнение смет" sheetId="3" r:id="rId1"/>
  </sheets>
  <calcPr calcId="124519" refMode="R1C1"/>
</workbook>
</file>

<file path=xl/calcChain.xml><?xml version="1.0" encoding="utf-8"?>
<calcChain xmlns="http://schemas.openxmlformats.org/spreadsheetml/2006/main">
  <c r="C5" i="3"/>
  <c r="D5" l="1"/>
</calcChain>
</file>

<file path=xl/sharedStrings.xml><?xml version="1.0" encoding="utf-8"?>
<sst xmlns="http://schemas.openxmlformats.org/spreadsheetml/2006/main" count="51" uniqueCount="44">
  <si>
    <t>Охрана и обеспечение безопасности</t>
  </si>
  <si>
    <t>Вывоз и уборка  мусора</t>
  </si>
  <si>
    <t xml:space="preserve">Обслуживание внутрипоселковых электрических сетей </t>
  </si>
  <si>
    <t>Бухгалтерское обслуживание</t>
  </si>
  <si>
    <t>Юридическое обслуживание</t>
  </si>
  <si>
    <t>Диспетчерское обслуживание</t>
  </si>
  <si>
    <t>Газовое обслуживание</t>
  </si>
  <si>
    <t>Услуги по техническому обслуживанию внутрипоселковых сетей, Договорная работа с ОблГазом, контроль за тех. обслуживание сетей, претензионная работа и контроль за устранение нарушений, консультационная работа по подключению к газовым сетям</t>
  </si>
  <si>
    <t>Расходы по договору оперативно-технического обслуживания (списание показаний ИПУ,  замена ламп в фонарях МОП и прочее)</t>
  </si>
  <si>
    <t>Обслуживание,текущий ремонт МОП, благоустройство</t>
  </si>
  <si>
    <t>Организация взаимодействия между ДНП и поставщиками работ и услуг, проведение тендеров на оказание работ и услуг, контроль за выполнением поставщиками работ (услуг) своих обязательств,затраты на содержание мест для работников  ( проведения ревизий и консультаций, архив),общехозяйственные расходы, услуги связи и  интернета, обновление программного обеспечения, ПО, поддержка сайта, прочие услуги не вошедшие в иные статьи расхода</t>
  </si>
  <si>
    <t>Вывоз с контейнерных площадок по мере необходимости</t>
  </si>
  <si>
    <t xml:space="preserve">Ведение бухгалтерского учета в соответствии с требованиями действующего законодательства РФ,  организация документооборота , ежедневное разнесение выписок по операциям расчетного счета ДНП, а так же реестры по системе «Город», Telepay, ЕРЦ (в реестрах приходит общая сумма и её в ручную необходимо разнести по собственникам, автоматически данная операция не выполняется.) , ежедневное ведение кассовых операций ,  составление еженедельных список для юристов (для предсудебной или судебной работы) и охраны поселка (введение ограничений), проведение сверок и расчетов с поставщиками работ (услуг), в т.ч. ЭнергоСбыт Плюс" и контроль начислений, контроль за исполнением обязательств по договорам в части оплат , своевременное сдачу налоговой и бухгалтерской отчетности по ДНП, правильное начисление и своевременное перечисление налогов и сборов в бюджеты,  ведение лицевых счетов, проведение расчета  начислений по электроэнергии в МОП, сверки с собственниками по начислениям и оплатам, , контроль изменения информации в личных кабинетах собственников (внесение оплат, начисления),  прием собственников </t>
  </si>
  <si>
    <t>Прием, регистрация, контроль исполнения заявок собственников, выдача справок, выписок, предоставление ответов по запросам собственников в эл.виде, обзвон собственников, рассылка информации собственникам, уведомление об авариях</t>
  </si>
  <si>
    <t>Организация и проведение мероприятий</t>
  </si>
  <si>
    <t>Административно-хозяйственные расходы ДНП "Алые паруса"</t>
  </si>
  <si>
    <t xml:space="preserve"> Услуги ЧОП по сохранению общего имущества ДНП , обеспечению контрольно-пропускного режима,  поддержанию правопорядка,техническое обслуживание, тех.поддержка систем безопасности (видеонаблюдение, шлагбаум)</t>
  </si>
  <si>
    <t>Очистка территории от снега с использованием спецтехники, в т.ч. вывоз снега из тупиков. Восстановление дренажных систем в МОП, в т.ч. земельные работы и материалы. Ручная уборка территории в МОП от мусора и снега и земляные работы проводимые вручную в МОП Ремонт общего имущества поселка, в т.ч. материалы. Поддержание существующего благоустройства.  Приобретение инвентаря, инструментов, хоз.расходы. Приобретение уличного оборудования, в т.ч. для спорта, отдыха и обеспечения безопасности. Установка урн. Благоустройство территории под ЛЭП. Организация пропускной системы для пешеходов.</t>
  </si>
  <si>
    <t>Организация и проведение праздичных мероприятий (Новый год, Масленица, День рождения поселка) и собраний ДНП.</t>
  </si>
  <si>
    <t>Таблица сравнения вариантов смет и комментарии к ней</t>
  </si>
  <si>
    <t>Назначение статей расходов</t>
  </si>
  <si>
    <t>Смета 2016</t>
  </si>
  <si>
    <t>Статьи расхода
(в разбивке на статьи 2016 года)</t>
  </si>
  <si>
    <t>Размер ежемесячного взноса (руб/сотка)</t>
  </si>
  <si>
    <t>изменений нет</t>
  </si>
  <si>
    <t>+8 тысяч рублей 
изменилась сумма по тарифам
обслуживающей организации</t>
  </si>
  <si>
    <t>+150 тысяч рублей 
в связи с ростом количества проживающих</t>
  </si>
  <si>
    <t>Управление</t>
  </si>
  <si>
    <t>Размеры платежей</t>
  </si>
  <si>
    <t>Вступительный взнос (руб)</t>
  </si>
  <si>
    <t>Коммунальные платежи за э/э в МОП</t>
  </si>
  <si>
    <t>По факту потребления пропорционально количеству участков принадлежащих собственнику</t>
  </si>
  <si>
    <t>по факту</t>
  </si>
  <si>
    <t>+240 тысяч рублей 
плановые судебные расходы ДНП на год, требуются на продолжение активной работы по взысканию дебеторской задолженности (иначе рискуем потерять возможность взыскания из-за истечения сроков исковой давности), после взыскания средства должны будут вернуться в ДНП и поступить в резервный фонд, откуда можно будет потратить их по решению общего собрания</t>
  </si>
  <si>
    <t>Сопровождение взаимоотношений между ДНП и Управляющей компанией, работа с дебиторской задолженностью (обзвоны, направление досудебных писем), консультации с должниками, ведение списка ДНП, подготовка к общим собраниям, проверка деятельности ДНП на соответствие законодательству, участие в налоговых проверках, разработка регламентов, приказов, положений , правил ДНП, регистрация сделок с имуществом ДНП, судебная работа, судебные пошлины, работа с судебными приставами.</t>
  </si>
  <si>
    <t>РКО, налоги, комиссии платежных систем, госпошлины, пропуска и прочее</t>
  </si>
  <si>
    <t>+230 тысяч рублей 
изначально праздники финансировались застройщиком/УК, сейчас такой возможности нет, предлагаем выделить бюджет на праздники посёлка</t>
  </si>
  <si>
    <t>Изменения сумм по статьям по сравнению с 2016 годом с комментариями</t>
  </si>
  <si>
    <t>+150 тысяч рублей 
ранее не планировали, но затраты несли (налоги на имущество, комиссия платежных терминалов и т.д.)</t>
  </si>
  <si>
    <t>Настоящая таблица носит исключительно информационный характер, содержит статьи, предусмотренные сметой 2016 года,
предназначена для разъяснения удорожания размеров взносов и НЕ ЯВЛЯЕТСЯ ПРИХОДНО-РАСХОДНОЙ СМЕТОЙ</t>
  </si>
  <si>
    <t>ИТОГО РАСХОДОВ</t>
  </si>
  <si>
    <t>Смета 2017-2018</t>
  </si>
  <si>
    <t>+208 тысяч рублей во всех вариантах
выросли расходы на уборку снега (раньше сгребали снег на непроданные участки, потом в тупики, часть тупиков не чистили, уборка усложняется, объем работ растёт)
+350 тысяч рублей
на установку пропускной системы для пешеходов
+1 575 тысяч рублей
прочие увеличения сметы на благоустройство</t>
  </si>
  <si>
    <t>Если не учитывать накопленные проблемы прошлых периодов, то для обслуживания нашего КП достаточно платежа 190р/сотку.
Для справки, ежемесячный взнос в этом году:
1. КП "Заповедник" - 194р/сотку
2. КП "Мельница" - 195р/сотку в варианте сметы без развития и 225р/сотку в варианте сметы с развитием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</si>
</sst>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distributed" wrapText="1"/>
    </xf>
    <xf numFmtId="0" fontId="2" fillId="0" borderId="1" xfId="0" applyFont="1" applyFill="1" applyBorder="1" applyAlignment="1">
      <alignment horizontal="left" vertical="distributed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left" vertical="distributed"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quotePrefix="1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E19" sqref="E19"/>
    </sheetView>
  </sheetViews>
  <sheetFormatPr defaultRowHeight="15"/>
  <cols>
    <col min="1" max="1" width="39.85546875" customWidth="1"/>
    <col min="2" max="2" width="34.42578125" customWidth="1"/>
    <col min="3" max="3" width="17.85546875" customWidth="1"/>
    <col min="4" max="4" width="19.7109375" customWidth="1"/>
    <col min="5" max="5" width="48.28515625" customWidth="1"/>
    <col min="6" max="6" width="10" bestFit="1" customWidth="1"/>
  </cols>
  <sheetData>
    <row r="1" spans="1:7" ht="33" customHeight="1">
      <c r="A1" s="26" t="s">
        <v>19</v>
      </c>
      <c r="B1" s="26"/>
      <c r="C1" s="26"/>
      <c r="D1" s="26"/>
      <c r="E1" s="26"/>
    </row>
    <row r="2" spans="1:7" ht="41.25" customHeight="1">
      <c r="A2" s="27" t="s">
        <v>39</v>
      </c>
      <c r="B2" s="28"/>
      <c r="C2" s="28"/>
      <c r="D2" s="28"/>
      <c r="E2" s="28"/>
    </row>
    <row r="4" spans="1:7" ht="28.5">
      <c r="A4" s="7" t="s">
        <v>22</v>
      </c>
      <c r="B4" s="9" t="s">
        <v>20</v>
      </c>
      <c r="C4" s="11" t="s">
        <v>21</v>
      </c>
      <c r="D4" s="12" t="s">
        <v>41</v>
      </c>
      <c r="E4" s="11" t="s">
        <v>37</v>
      </c>
    </row>
    <row r="5" spans="1:7" ht="30" customHeight="1">
      <c r="A5" s="24" t="s">
        <v>40</v>
      </c>
      <c r="B5" s="24"/>
      <c r="C5" s="25">
        <f>SUM(C6:C16)</f>
        <v>14262249</v>
      </c>
      <c r="D5" s="25">
        <f>SUM(D6:D16)</f>
        <v>17172804</v>
      </c>
      <c r="E5" s="8"/>
    </row>
    <row r="6" spans="1:7" ht="67.5">
      <c r="A6" s="5" t="s">
        <v>0</v>
      </c>
      <c r="B6" s="3" t="s">
        <v>16</v>
      </c>
      <c r="C6" s="6">
        <v>3872550</v>
      </c>
      <c r="D6" s="6">
        <v>3872550</v>
      </c>
      <c r="E6" s="14" t="s">
        <v>24</v>
      </c>
    </row>
    <row r="7" spans="1:7" ht="25.5">
      <c r="A7" s="5" t="s">
        <v>1</v>
      </c>
      <c r="B7" s="22" t="s">
        <v>11</v>
      </c>
      <c r="C7" s="6">
        <v>300000</v>
      </c>
      <c r="D7" s="6">
        <v>450000</v>
      </c>
      <c r="E7" s="15" t="s">
        <v>26</v>
      </c>
    </row>
    <row r="8" spans="1:7" ht="45">
      <c r="A8" s="5" t="s">
        <v>2</v>
      </c>
      <c r="B8" s="1" t="s">
        <v>8</v>
      </c>
      <c r="C8" s="6">
        <v>350000</v>
      </c>
      <c r="D8" s="6">
        <v>350000</v>
      </c>
      <c r="E8" s="14" t="s">
        <v>24</v>
      </c>
    </row>
    <row r="9" spans="1:7" ht="67.5">
      <c r="A9" s="5" t="s">
        <v>6</v>
      </c>
      <c r="B9" s="4" t="s">
        <v>7</v>
      </c>
      <c r="C9" s="6">
        <v>427697</v>
      </c>
      <c r="D9" s="6">
        <v>435652</v>
      </c>
      <c r="E9" s="15" t="s">
        <v>25</v>
      </c>
      <c r="G9" s="10"/>
    </row>
    <row r="10" spans="1:7" ht="180">
      <c r="A10" s="5" t="s">
        <v>9</v>
      </c>
      <c r="B10" s="3" t="s">
        <v>17</v>
      </c>
      <c r="C10" s="6">
        <v>2814818</v>
      </c>
      <c r="D10" s="6">
        <v>4947418</v>
      </c>
      <c r="E10" s="15" t="s">
        <v>42</v>
      </c>
      <c r="F10" s="10"/>
    </row>
    <row r="11" spans="1:7" ht="66.75" customHeight="1">
      <c r="A11" s="5" t="s">
        <v>14</v>
      </c>
      <c r="B11" s="21" t="s">
        <v>18</v>
      </c>
      <c r="C11" s="6"/>
      <c r="D11" s="6">
        <v>230000</v>
      </c>
      <c r="E11" s="15" t="s">
        <v>36</v>
      </c>
    </row>
    <row r="12" spans="1:7" ht="38.25">
      <c r="A12" s="5" t="s">
        <v>15</v>
      </c>
      <c r="B12" s="2" t="s">
        <v>35</v>
      </c>
      <c r="C12" s="6"/>
      <c r="D12" s="6">
        <v>150000</v>
      </c>
      <c r="E12" s="15" t="s">
        <v>38</v>
      </c>
    </row>
    <row r="13" spans="1:7" ht="303.75">
      <c r="A13" s="5" t="s">
        <v>3</v>
      </c>
      <c r="B13" s="3" t="s">
        <v>12</v>
      </c>
      <c r="C13" s="6">
        <v>600000</v>
      </c>
      <c r="D13" s="6">
        <v>600000</v>
      </c>
      <c r="E13" s="14" t="s">
        <v>24</v>
      </c>
    </row>
    <row r="14" spans="1:7" ht="146.25">
      <c r="A14" s="5" t="s">
        <v>4</v>
      </c>
      <c r="B14" s="3" t="s">
        <v>34</v>
      </c>
      <c r="C14" s="6">
        <v>480000</v>
      </c>
      <c r="D14" s="6">
        <v>720000</v>
      </c>
      <c r="E14" s="15" t="s">
        <v>33</v>
      </c>
    </row>
    <row r="15" spans="1:7" ht="67.5">
      <c r="A15" s="5" t="s">
        <v>5</v>
      </c>
      <c r="B15" s="3" t="s">
        <v>13</v>
      </c>
      <c r="C15" s="6">
        <v>300000</v>
      </c>
      <c r="D15" s="6">
        <v>300000</v>
      </c>
      <c r="E15" s="14" t="s">
        <v>24</v>
      </c>
    </row>
    <row r="16" spans="1:7" ht="123.75">
      <c r="A16" s="17" t="s">
        <v>27</v>
      </c>
      <c r="B16" s="3" t="s">
        <v>10</v>
      </c>
      <c r="C16" s="6">
        <v>5117184</v>
      </c>
      <c r="D16" s="6">
        <v>5117184</v>
      </c>
      <c r="E16" s="14" t="s">
        <v>24</v>
      </c>
    </row>
    <row r="17" spans="1:5" ht="49.5" customHeight="1">
      <c r="A17" s="19" t="s">
        <v>28</v>
      </c>
    </row>
    <row r="18" spans="1:5">
      <c r="A18" s="18" t="s">
        <v>29</v>
      </c>
      <c r="B18" s="13"/>
      <c r="C18" s="16">
        <v>100</v>
      </c>
      <c r="D18" s="16">
        <v>100</v>
      </c>
      <c r="E18" s="14" t="s">
        <v>24</v>
      </c>
    </row>
    <row r="19" spans="1:5" ht="102">
      <c r="A19" s="18" t="s">
        <v>23</v>
      </c>
      <c r="B19" s="13"/>
      <c r="C19" s="16">
        <v>178.03776152194538</v>
      </c>
      <c r="D19" s="16">
        <v>214.37064962300894</v>
      </c>
      <c r="E19" s="23" t="s">
        <v>43</v>
      </c>
    </row>
    <row r="20" spans="1:5" ht="33.75">
      <c r="A20" s="18" t="s">
        <v>30</v>
      </c>
      <c r="B20" s="3" t="s">
        <v>31</v>
      </c>
      <c r="C20" s="20" t="s">
        <v>32</v>
      </c>
      <c r="D20" s="20" t="s">
        <v>32</v>
      </c>
      <c r="E20" s="14" t="s">
        <v>24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Сравнение смет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DEAD</cp:lastModifiedBy>
  <cp:lastPrinted>2017-06-05T12:31:39Z</cp:lastPrinted>
  <dcterms:created xsi:type="dcterms:W3CDTF">2015-03-06T12:40:54Z</dcterms:created>
  <dcterms:modified xsi:type="dcterms:W3CDTF">2017-07-20T12:36:59Z</dcterms:modified>
</cp:coreProperties>
</file>